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<sst xmlns="http://schemas.openxmlformats.org/spreadsheetml/2006/main" count="37" uniqueCount="31">
  <si>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แบบสรุปราคากลางงานก่อสร้างงานทาง</t>
  </si>
  <si>
    <t>หน่วยงานเจ้าของโครงการ/งานก่อสร้าง</t>
  </si>
  <si>
    <t>กำหนดราคากลาง</t>
  </si>
  <si>
    <t>ลำดับที่</t>
  </si>
  <si>
    <t>รายการ</t>
  </si>
  <si>
    <t>หน่วย</t>
  </si>
  <si>
    <t>จำนวน</t>
  </si>
  <si>
    <t>ราคาต่อหน่วย</t>
  </si>
  <si>
    <t>ราคาทุน</t>
  </si>
  <si>
    <t>ราคากลาง</t>
  </si>
  <si>
    <t>1. ผลรวมค่างานต้นทุนงานก่อสร้างทาง</t>
  </si>
  <si>
    <t>2. ผลรวมค่างานต้นทุนงานก่อสร้างสะพานและท่อเหลี่ยม</t>
  </si>
  <si>
    <t>3. ผลรวมค่าใช้จ่ายพิเศษตามข้อกำหนดและค่าใช้จ่ายอื่นๆ</t>
  </si>
  <si>
    <t>5. ค่า Factor F งานก่อสร้างสะพานและท่อเหลี่ยม</t>
  </si>
  <si>
    <t>=</t>
  </si>
  <si>
    <r>
      <t xml:space="preserve">6. ค่า Factor F ค่าใช้จ่ายพิเศษตามข้อกำหนดฯ = 1 + [ 3 </t>
    </r>
    <r>
      <rPr>
        <sz val="14"/>
        <color indexed="8"/>
        <rFont val="TH SarabunTHAI"/>
        <family val="2"/>
      </rPr>
      <t>÷</t>
    </r>
    <r>
      <rPr>
        <sz val="14"/>
        <color indexed="8"/>
        <rFont val="TH SarabunTHAI"/>
        <family val="2"/>
      </rPr>
      <t xml:space="preserve"> ( 1 x 4 + 2 x 5 )]</t>
    </r>
  </si>
  <si>
    <r>
      <t>7. ค่า Factor F งานก่อสร้างทางซึ่งรวมค่าใช้จ่ายพิเศษตามข้อกำหนดฯ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4 x 6</t>
    </r>
  </si>
  <si>
    <t>4. ค่า Factor F งานก่อสร้างทาง(เงินล่วงหน้าจ่าย 0%,เงินประกันผลงานหัก 0%,ดอกเบี้ยเงินกู้ 7% VAT 7%)        =</t>
  </si>
  <si>
    <r>
      <t>8. ค่า Factor F งานก่อสร้างสะพานและท่อเหลี่ยมซึ่งรวมค่าใช้จ่ายพิเศษตามข้อกำหนดฯ (Factor F</t>
    </r>
    <r>
      <rPr>
        <vertAlign val="subscript"/>
        <sz val="14"/>
        <color indexed="8"/>
        <rFont val="TH SarabunTHAI"/>
        <family val="2"/>
      </rPr>
      <t>N</t>
    </r>
    <r>
      <rPr>
        <sz val="14"/>
        <color indexed="8"/>
        <rFont val="TH SarabunTHAI"/>
        <family val="2"/>
      </rPr>
      <t xml:space="preserve"> ) = 5 x 6       =</t>
    </r>
  </si>
  <si>
    <r>
      <t xml:space="preserve">หมายเหตุ </t>
    </r>
    <r>
      <rPr>
        <sz val="14"/>
        <color indexed="8"/>
        <rFont val="TH SarabunTHAI"/>
        <family val="2"/>
      </rPr>
      <t>- แบบฟอร์มนี้ผู้มีหน้าที่คำนวณราคากลางและหรือผู้ที่เกี่ยวข้องสามารถเปลี่ยนแปลงและปรับปรุงได้ตามความเหมาะสมและ</t>
    </r>
  </si>
  <si>
    <t xml:space="preserve">               สอดคล้องตามข้อเท็จจริงสำหรับการใช้งานและโครงการ/งานก่อสร้างที่คำนวณราคากลางนั้น ๆ</t>
  </si>
  <si>
    <t>ตร.ม.</t>
  </si>
  <si>
    <t xml:space="preserve">          TOTAL</t>
  </si>
  <si>
    <t xml:space="preserve">              คิดเป็นเงินประมาณ</t>
  </si>
  <si>
    <t>งาน Tack  Coat</t>
  </si>
  <si>
    <t>งานปูยาง AC หนา 0.05 เมตร</t>
  </si>
  <si>
    <t>ชื่อโครงการซ่อมผิวถนนปูแอสฟัลต์ติกคอนกรีต หมู่ที่ 3 (ดอนมะกา)</t>
  </si>
  <si>
    <t>องค์การบริหารส่วนตำบลหนองโสน</t>
  </si>
  <si>
    <t>Factor F</t>
  </si>
  <si>
    <t>ราคาต่อหน่วย F</t>
  </si>
  <si>
    <t>วันที่  29  เดือน  พฤษภาคม  พ.ศ.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</si>
</sst>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</numFmts>
  <fonts count="45">
    <font>
      <sz val="16"/>
      <color theme="1"/>
      <name val="TH SarabunTHAI"/>
      <family val="2"/>
    </font>
    <font>
      <sz val="11"/>
      <color indexed="8"/>
      <name val="Tahoma"/>
      <family val="2"/>
    </font>
    <font>
      <sz val="16"/>
      <color indexed="8"/>
      <name val="TH SarabunTHAI"/>
      <family val="2"/>
    </font>
    <font>
      <sz val="14"/>
      <color indexed="8"/>
      <name val="TH SarabunTHAI"/>
      <family val="2"/>
    </font>
    <font>
      <b/>
      <sz val="18"/>
      <color indexed="8"/>
      <name val="TH NiramitIT๙"/>
      <family val="0"/>
    </font>
    <font>
      <b/>
      <sz val="14"/>
      <color indexed="8"/>
      <name val="TH SarabunTHAI"/>
      <family val="2"/>
    </font>
    <font>
      <vertAlign val="subscript"/>
      <sz val="14"/>
      <color indexed="8"/>
      <name val="TH SarabunTHAI"/>
      <family val="2"/>
    </font>
    <font>
      <b/>
      <sz val="16"/>
      <color indexed="8"/>
      <name val="TH SarabunTHAI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THAI"/>
      <family val="2"/>
    </font>
    <font>
      <b/>
      <sz val="18"/>
      <color theme="1"/>
      <name val="TH NiramitIT๙"/>
      <family val="0"/>
    </font>
    <font>
      <b/>
      <sz val="14"/>
      <color theme="1"/>
      <name val="TH SarabunTHAI"/>
      <family val="2"/>
    </font>
    <font>
      <b/>
      <sz val="16"/>
      <color theme="1"/>
      <name val="TH SarabunTHA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41" fillId="0" borderId="10" xfId="0" applyNumberFormat="1" applyFont="1" applyBorder="1" applyAlignment="1">
      <alignment horizontal="center"/>
    </xf>
    <xf numFmtId="3" fontId="41" fillId="0" borderId="10" xfId="36" applyNumberFormat="1" applyFont="1" applyBorder="1" applyAlignment="1">
      <alignment horizontal="center"/>
    </xf>
    <xf numFmtId="187" fontId="41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43" fillId="0" borderId="0" xfId="0" applyFont="1" applyAlignment="1">
      <alignment horizontal="left"/>
    </xf>
    <xf numFmtId="3" fontId="43" fillId="0" borderId="10" xfId="36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3" fontId="41" fillId="0" borderId="10" xfId="36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L19" sqref="L19"/>
    </sheetView>
  </sheetViews>
  <sheetFormatPr defaultColWidth="9.23046875" defaultRowHeight="20.25"/>
  <cols>
    <col min="1" max="1" width="4.37890625" style="0" customWidth="1"/>
    <col min="3" max="3" width="8.0703125" style="0" customWidth="1"/>
    <col min="4" max="4" width="3.83984375" style="0" customWidth="1"/>
    <col min="5" max="5" width="4.4609375" style="0" customWidth="1"/>
    <col min="6" max="6" width="7.69140625" style="0" customWidth="1"/>
    <col min="7" max="7" width="8.0703125" style="0" customWidth="1"/>
    <col min="8" max="8" width="7.4609375" style="0" customWidth="1"/>
    <col min="9" max="9" width="9.37890625" style="0" customWidth="1"/>
    <col min="10" max="10" width="8" style="0" customWidth="1"/>
  </cols>
  <sheetData>
    <row r="1" spans="1:14" ht="36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6"/>
      <c r="L1" s="1"/>
      <c r="M1" s="1"/>
      <c r="N1" s="1"/>
    </row>
    <row r="2" spans="1:10" ht="36.7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spans="1:7" ht="36.75">
      <c r="A3" s="1" t="s">
        <v>1</v>
      </c>
      <c r="B3" s="1"/>
      <c r="C3" s="1"/>
      <c r="E3" s="39" t="s">
        <v>27</v>
      </c>
      <c r="F3" s="39"/>
      <c r="G3" s="39"/>
    </row>
    <row r="4" spans="1:11" ht="36.75">
      <c r="A4" s="1" t="s">
        <v>2</v>
      </c>
      <c r="B4" s="1"/>
      <c r="C4" s="30" t="s">
        <v>30</v>
      </c>
      <c r="D4" s="30"/>
      <c r="E4" s="30"/>
      <c r="F4" s="30"/>
      <c r="G4" s="30"/>
      <c r="K4" s="2"/>
    </row>
    <row r="5" spans="1:11" ht="36.75">
      <c r="A5" s="3" t="s">
        <v>3</v>
      </c>
      <c r="B5" s="32" t="s">
        <v>4</v>
      </c>
      <c r="C5" s="33"/>
      <c r="D5" s="3" t="s">
        <v>5</v>
      </c>
      <c r="E5" s="3" t="s">
        <v>6</v>
      </c>
      <c r="F5" s="3" t="s">
        <v>7</v>
      </c>
      <c r="G5" s="3" t="s">
        <v>8</v>
      </c>
      <c r="H5" s="3" t="s">
        <v>28</v>
      </c>
      <c r="I5" s="3" t="s">
        <v>29</v>
      </c>
      <c r="J5" s="3" t="s">
        <v>9</v>
      </c>
      <c r="K5" s="2"/>
    </row>
    <row r="6" spans="1:11" ht="36.75">
      <c r="A6" s="3">
        <v>1</v>
      </c>
      <c r="B6" s="34" t="s">
        <v>24</v>
      </c>
      <c r="C6" s="35"/>
      <c r="D6" s="3" t="s">
        <v>21</v>
      </c>
      <c r="E6" s="3">
        <v>576</v>
      </c>
      <c r="F6" s="23">
        <v>10.58</v>
      </c>
      <c r="G6" s="13">
        <f>SUM(E6*F6)</f>
        <v>6094.08</v>
      </c>
      <c r="H6" s="3">
        <v>1.3365</v>
      </c>
      <c r="I6" s="26">
        <f>SUM(F6*H6)</f>
        <v>14.14017</v>
      </c>
      <c r="J6" s="13">
        <f>SUM(G6*H6)</f>
        <v>8144.7379200000005</v>
      </c>
      <c r="K6" s="2"/>
    </row>
    <row r="7" spans="1:11" ht="36.75">
      <c r="A7" s="3">
        <v>2</v>
      </c>
      <c r="B7" s="34" t="s">
        <v>25</v>
      </c>
      <c r="C7" s="35"/>
      <c r="D7" s="3" t="s">
        <v>21</v>
      </c>
      <c r="E7" s="3">
        <v>576</v>
      </c>
      <c r="F7" s="23">
        <v>273.3</v>
      </c>
      <c r="G7" s="12">
        <f>SUM(E7*F7)</f>
        <v>157420.80000000002</v>
      </c>
      <c r="H7" s="3">
        <v>1.3365</v>
      </c>
      <c r="I7" s="12">
        <f>SUM(F7*H7)</f>
        <v>365.26545000000004</v>
      </c>
      <c r="J7" s="12">
        <f>SUM(G7*H7)</f>
        <v>210392.8992</v>
      </c>
      <c r="K7" s="2"/>
    </row>
    <row r="8" spans="1:11" ht="36.75">
      <c r="A8" s="3"/>
      <c r="B8" s="34"/>
      <c r="C8" s="35"/>
      <c r="D8" s="3"/>
      <c r="E8" s="3"/>
      <c r="F8" s="23"/>
      <c r="G8" s="12"/>
      <c r="H8" s="3"/>
      <c r="I8" s="24"/>
      <c r="J8" s="12"/>
      <c r="K8" s="2"/>
    </row>
    <row r="9" spans="1:10" ht="36.75">
      <c r="A9" s="4"/>
      <c r="B9" s="4"/>
      <c r="C9" s="4"/>
      <c r="D9" s="4"/>
      <c r="E9" s="4"/>
      <c r="F9" s="4"/>
      <c r="G9" s="4"/>
      <c r="H9" s="4"/>
      <c r="I9" s="20" t="s">
        <v>22</v>
      </c>
      <c r="J9" s="25">
        <f>SUM(J6:J8)</f>
        <v>218537.63712000003</v>
      </c>
    </row>
    <row r="10" spans="1:10" ht="36.75">
      <c r="A10" s="38"/>
      <c r="B10" s="38"/>
      <c r="C10" s="38"/>
      <c r="D10" s="38"/>
      <c r="E10" s="4"/>
      <c r="F10" s="4"/>
      <c r="G10" s="4"/>
      <c r="H10" s="36" t="s">
        <v>23</v>
      </c>
      <c r="I10" s="37"/>
      <c r="J10" s="21">
        <v>218500</v>
      </c>
    </row>
    <row r="12" spans="1:10" ht="36.75">
      <c r="A12" s="28" t="s">
        <v>10</v>
      </c>
      <c r="B12" s="28"/>
      <c r="C12" s="28"/>
      <c r="D12" s="28"/>
      <c r="E12" s="28"/>
      <c r="F12" s="28"/>
      <c r="G12" s="4"/>
      <c r="H12" s="4"/>
      <c r="I12" s="5" t="s">
        <v>14</v>
      </c>
      <c r="J12" s="13">
        <f>SUM(G6:G8)</f>
        <v>163514.88</v>
      </c>
    </row>
    <row r="13" spans="1:10" ht="36.75">
      <c r="A13" s="28" t="s">
        <v>11</v>
      </c>
      <c r="B13" s="28"/>
      <c r="C13" s="28"/>
      <c r="D13" s="28"/>
      <c r="E13" s="28"/>
      <c r="F13" s="28"/>
      <c r="G13" s="4"/>
      <c r="H13" s="4"/>
      <c r="I13" s="5" t="s">
        <v>14</v>
      </c>
      <c r="J13" s="3">
        <v>0</v>
      </c>
    </row>
    <row r="14" spans="1:10" ht="36.75">
      <c r="A14" s="28" t="s">
        <v>12</v>
      </c>
      <c r="B14" s="28"/>
      <c r="C14" s="28"/>
      <c r="D14" s="28"/>
      <c r="E14" s="28"/>
      <c r="F14" s="28"/>
      <c r="G14" s="4"/>
      <c r="H14" s="4"/>
      <c r="I14" s="5" t="s">
        <v>14</v>
      </c>
      <c r="J14" s="3">
        <v>0</v>
      </c>
    </row>
    <row r="15" spans="1:10" ht="36.75">
      <c r="A15" s="28" t="s">
        <v>17</v>
      </c>
      <c r="B15" s="28"/>
      <c r="C15" s="28"/>
      <c r="D15" s="28"/>
      <c r="E15" s="28"/>
      <c r="F15" s="28"/>
      <c r="G15" s="28"/>
      <c r="H15" s="28"/>
      <c r="I15" s="28"/>
      <c r="J15" s="3">
        <v>1.3365</v>
      </c>
    </row>
    <row r="16" spans="1:10" ht="36.75">
      <c r="A16" s="28" t="s">
        <v>13</v>
      </c>
      <c r="B16" s="28"/>
      <c r="C16" s="28"/>
      <c r="D16" s="28"/>
      <c r="E16" s="28"/>
      <c r="F16" s="28"/>
      <c r="G16" s="28"/>
      <c r="H16" s="28"/>
      <c r="I16" s="5" t="s">
        <v>14</v>
      </c>
      <c r="J16" s="3">
        <v>0</v>
      </c>
    </row>
    <row r="17" spans="1:10" ht="36.75">
      <c r="A17" s="28" t="s">
        <v>15</v>
      </c>
      <c r="B17" s="28"/>
      <c r="C17" s="28"/>
      <c r="D17" s="28"/>
      <c r="E17" s="28"/>
      <c r="F17" s="28"/>
      <c r="G17" s="28"/>
      <c r="H17" s="28"/>
      <c r="I17" s="5" t="s">
        <v>14</v>
      </c>
      <c r="J17" s="14">
        <v>1</v>
      </c>
    </row>
    <row r="18" spans="1:10" ht="36.75">
      <c r="A18" s="28" t="s">
        <v>16</v>
      </c>
      <c r="B18" s="28"/>
      <c r="C18" s="28"/>
      <c r="D18" s="28"/>
      <c r="E18" s="28"/>
      <c r="F18" s="28"/>
      <c r="G18" s="28"/>
      <c r="H18" s="28"/>
      <c r="I18" s="5" t="s">
        <v>14</v>
      </c>
      <c r="J18" s="3">
        <v>1.3365</v>
      </c>
    </row>
    <row r="19" spans="1:10" ht="20.25" customHeight="1">
      <c r="A19" s="28" t="s">
        <v>18</v>
      </c>
      <c r="B19" s="28"/>
      <c r="C19" s="28"/>
      <c r="D19" s="28"/>
      <c r="E19" s="28"/>
      <c r="F19" s="28"/>
      <c r="G19" s="28"/>
      <c r="H19" s="28"/>
      <c r="I19" s="29"/>
      <c r="J19" s="3">
        <v>0</v>
      </c>
    </row>
    <row r="20" spans="1:10" ht="20.2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20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36.75">
      <c r="A22" s="15"/>
      <c r="B22" s="16"/>
      <c r="C22" s="16"/>
      <c r="D22" s="28"/>
      <c r="E22" s="28"/>
      <c r="F22" s="28"/>
      <c r="G22" s="28"/>
      <c r="H22" s="28"/>
      <c r="I22" s="28"/>
      <c r="J22" s="28"/>
    </row>
    <row r="23" spans="1:10" ht="36.75">
      <c r="A23" s="10"/>
      <c r="B23" s="10"/>
      <c r="C23" s="10"/>
      <c r="D23" s="10"/>
      <c r="E23" s="42"/>
      <c r="F23" s="42"/>
      <c r="G23" s="42"/>
      <c r="H23" s="8"/>
      <c r="I23" s="8"/>
      <c r="J23" s="8"/>
    </row>
    <row r="24" spans="1:10" ht="36.75">
      <c r="A24" s="11"/>
      <c r="B24" s="11"/>
      <c r="C24" s="17"/>
      <c r="D24" s="43"/>
      <c r="E24" s="43"/>
      <c r="F24" s="43"/>
      <c r="G24" s="43"/>
      <c r="H24" s="43"/>
      <c r="I24" s="7"/>
      <c r="J24" s="7"/>
    </row>
    <row r="25" spans="1:10" ht="36.75">
      <c r="A25" s="19"/>
      <c r="B25" s="19"/>
      <c r="C25" s="17"/>
      <c r="D25" s="19"/>
      <c r="E25" s="19"/>
      <c r="F25" s="19"/>
      <c r="G25" s="19"/>
      <c r="H25" s="19"/>
      <c r="I25" s="7"/>
      <c r="J25" s="7"/>
    </row>
    <row r="26" spans="1:10" ht="36.7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36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36.75">
      <c r="A28" s="8"/>
      <c r="B28" s="8"/>
      <c r="C28" s="8"/>
      <c r="D28" s="9"/>
      <c r="E28" s="9"/>
      <c r="F28" s="9"/>
      <c r="G28" s="8"/>
      <c r="H28" s="8"/>
      <c r="I28" s="8"/>
      <c r="J28" s="7"/>
    </row>
    <row r="29" spans="1:10" ht="36.75">
      <c r="A29" s="8"/>
      <c r="B29" s="8"/>
      <c r="C29" s="8"/>
      <c r="D29" s="9"/>
      <c r="E29" s="9"/>
      <c r="F29" s="9"/>
      <c r="G29" s="8"/>
      <c r="H29" s="8"/>
      <c r="I29" s="8"/>
      <c r="J29" s="7"/>
    </row>
    <row r="30" spans="1:10" ht="36.7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36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36.75">
      <c r="A32" s="44"/>
      <c r="B32" s="44"/>
      <c r="C32" s="22"/>
      <c r="D32" s="8"/>
      <c r="E32" s="8"/>
      <c r="F32" s="8"/>
      <c r="G32" s="42"/>
      <c r="H32" s="42"/>
      <c r="I32" s="8"/>
      <c r="J32" s="7"/>
    </row>
    <row r="33" spans="1:10" ht="36.75">
      <c r="A33" s="38" t="s">
        <v>19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36.75">
      <c r="A34" s="28" t="s">
        <v>20</v>
      </c>
      <c r="B34" s="28"/>
      <c r="C34" s="28"/>
      <c r="D34" s="28"/>
      <c r="E34" s="28"/>
      <c r="F34" s="28"/>
      <c r="G34" s="28"/>
      <c r="H34" s="28"/>
      <c r="I34" s="28"/>
      <c r="J34" s="28"/>
    </row>
  </sheetData>
  <sheetProtection/>
  <mergeCells count="30">
    <mergeCell ref="A33:J33"/>
    <mergeCell ref="A34:J34"/>
    <mergeCell ref="A18:H18"/>
    <mergeCell ref="A15:I15"/>
    <mergeCell ref="A20:J20"/>
    <mergeCell ref="E23:G23"/>
    <mergeCell ref="D24:H24"/>
    <mergeCell ref="G30:J30"/>
    <mergeCell ref="G26:J26"/>
    <mergeCell ref="D22:J22"/>
    <mergeCell ref="A26:F26"/>
    <mergeCell ref="A30:F30"/>
    <mergeCell ref="G32:H32"/>
    <mergeCell ref="A32:B32"/>
    <mergeCell ref="A1:J1"/>
    <mergeCell ref="A19:I19"/>
    <mergeCell ref="A14:F14"/>
    <mergeCell ref="C4:G4"/>
    <mergeCell ref="A2:J2"/>
    <mergeCell ref="B5:C5"/>
    <mergeCell ref="B7:C7"/>
    <mergeCell ref="H10:I10"/>
    <mergeCell ref="A12:F12"/>
    <mergeCell ref="A13:F13"/>
    <mergeCell ref="A16:H16"/>
    <mergeCell ref="A17:H17"/>
    <mergeCell ref="B6:C6"/>
    <mergeCell ref="A10:D10"/>
    <mergeCell ref="B8:C8"/>
    <mergeCell ref="E3:G3"/>
  </mergeCells>
  <printOptions/>
  <pageMargins left="0.7086614173228347" right="0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petburi</cp:lastModifiedBy>
  <cp:lastPrinted>2015-05-21T08:35:56Z</cp:lastPrinted>
  <dcterms:created xsi:type="dcterms:W3CDTF">2013-11-27T07:04:54Z</dcterms:created>
  <dcterms:modified xsi:type="dcterms:W3CDTF">2015-07-15T05:36:27Z</dcterms:modified>
  <cp:category/>
  <cp:version/>
  <cp:contentType/>
  <cp:contentStatus/>
</cp:coreProperties>
</file>